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<sst xmlns="http://schemas.openxmlformats.org/spreadsheetml/2006/main" count="227" uniqueCount="115">
  <si>
    <t>Klass A</t>
  </si>
  <si>
    <t>Klass B</t>
  </si>
  <si>
    <t>Klass C</t>
  </si>
  <si>
    <t>Lönsboda</t>
  </si>
  <si>
    <t>Oscar Nilsson</t>
  </si>
  <si>
    <t>Arthur Hentze</t>
  </si>
  <si>
    <t>Sami Nilsonius</t>
  </si>
  <si>
    <t>Simon Månsson</t>
  </si>
  <si>
    <t>Måns Svensson</t>
  </si>
  <si>
    <t>Vinslöv</t>
  </si>
  <si>
    <t>Rasmus Granqvist</t>
  </si>
  <si>
    <t>Ingemar Proos</t>
  </si>
  <si>
    <t>Roger Nilsonius</t>
  </si>
  <si>
    <t>Ramsjö</t>
  </si>
  <si>
    <t>LAG</t>
  </si>
  <si>
    <t>Kristianstad</t>
  </si>
  <si>
    <t>Hässleholms pk</t>
  </si>
  <si>
    <t>Örkelljunga</t>
  </si>
  <si>
    <t>Sven Olof Sandberg</t>
  </si>
  <si>
    <t>Göran Nilsson</t>
  </si>
  <si>
    <t>Hässleholm</t>
  </si>
  <si>
    <t>Mikael Fält</t>
  </si>
  <si>
    <t>Omg 1</t>
  </si>
  <si>
    <t>Vinslöv 1, klass A</t>
  </si>
  <si>
    <t>Omg 2</t>
  </si>
  <si>
    <t xml:space="preserve"> </t>
  </si>
  <si>
    <t xml:space="preserve">Omg 3 </t>
  </si>
  <si>
    <t>Omg 3</t>
  </si>
  <si>
    <t>Omg 4</t>
  </si>
  <si>
    <t>Omg 5</t>
  </si>
  <si>
    <t>Mats Friberg</t>
  </si>
  <si>
    <t>Ljungbyhed</t>
  </si>
  <si>
    <t>Krister Persson</t>
  </si>
  <si>
    <t>Laya Nilsonius</t>
  </si>
  <si>
    <t>Alexander Olsson</t>
  </si>
  <si>
    <t>Göran Persson</t>
  </si>
  <si>
    <t>Viggo Berntsson</t>
  </si>
  <si>
    <t>Linda Andersson</t>
  </si>
  <si>
    <t>Calle Nilsson</t>
  </si>
  <si>
    <t>Sösdala</t>
  </si>
  <si>
    <t>Monica Martinsson</t>
  </si>
  <si>
    <t>Kerstin Eriksson</t>
  </si>
  <si>
    <t>Mikael Åkerman</t>
  </si>
  <si>
    <t>Klippan</t>
  </si>
  <si>
    <t>Per Olsson</t>
  </si>
  <si>
    <t>Eva Berndtsson</t>
  </si>
  <si>
    <t>Barbro Arvidsson</t>
  </si>
  <si>
    <t>Ramsjö 2</t>
  </si>
  <si>
    <t>Ramsjö 1</t>
  </si>
  <si>
    <t>Stefan Backman</t>
  </si>
  <si>
    <t>Lasse Amnestål</t>
  </si>
  <si>
    <t>Amanda Persson</t>
  </si>
  <si>
    <t>Isac Ahlqvist</t>
  </si>
  <si>
    <t>Saga Jönsson</t>
  </si>
  <si>
    <t>Lönsboda , klass B</t>
  </si>
  <si>
    <t>Vinslöv , klass B</t>
  </si>
  <si>
    <t>Maya Kjellsdotter</t>
  </si>
  <si>
    <t>Johan Gunnarsson</t>
  </si>
  <si>
    <t>Lönsboda, klass C</t>
  </si>
  <si>
    <t>Jörgen Ingeman</t>
  </si>
  <si>
    <t>Lynn Sandberg</t>
  </si>
  <si>
    <t>Elin Åkesson</t>
  </si>
  <si>
    <t>Alex Ågren</t>
  </si>
  <si>
    <t>Melker Möllerström</t>
  </si>
  <si>
    <t xml:space="preserve">LUFTKAMPEN </t>
  </si>
  <si>
    <t>Anni Åkesson</t>
  </si>
  <si>
    <t>Oscar Svensson</t>
  </si>
  <si>
    <t>Anton Svensson</t>
  </si>
  <si>
    <t>Patrik Clarinsson</t>
  </si>
  <si>
    <t>Gert Engström</t>
  </si>
  <si>
    <t>Robert Olsson</t>
  </si>
  <si>
    <t>Jim Maltesson</t>
  </si>
  <si>
    <t>Niklas Grankvist</t>
  </si>
  <si>
    <t>Emil Randau</t>
  </si>
  <si>
    <t>Erik Hall</t>
  </si>
  <si>
    <t>Ludvig Henrysson</t>
  </si>
  <si>
    <t>Carl Hamrin</t>
  </si>
  <si>
    <t>Viola Berndtsson</t>
  </si>
  <si>
    <t>Rasmus Linderoth</t>
  </si>
  <si>
    <t>Hugo Cartzborn</t>
  </si>
  <si>
    <t>Anders Linderoth</t>
  </si>
  <si>
    <t>Paul Cartzborn</t>
  </si>
  <si>
    <t>Henrik Larsson</t>
  </si>
  <si>
    <t>Jonas Andersson Wang</t>
  </si>
  <si>
    <t>Slutres</t>
  </si>
  <si>
    <t>Slutres.</t>
  </si>
  <si>
    <t>Ludig Lindholm</t>
  </si>
  <si>
    <t>Wiktor Cederqvist</t>
  </si>
  <si>
    <t>Per-Ola Pettersson</t>
  </si>
  <si>
    <t>Erik Gengby</t>
  </si>
  <si>
    <t>Mikael Sällström</t>
  </si>
  <si>
    <t>Tony Lundberg</t>
  </si>
  <si>
    <t>Tommt Hansen</t>
  </si>
  <si>
    <t>Tapio Wikström</t>
  </si>
  <si>
    <t>Klippan 1</t>
  </si>
  <si>
    <t>Klippan 2</t>
  </si>
  <si>
    <t>Emil Svensson</t>
  </si>
  <si>
    <t>Rasmus Vegehall</t>
  </si>
  <si>
    <t>Stig Andersson</t>
  </si>
  <si>
    <t>René Ågren</t>
  </si>
  <si>
    <t>Tobias Hermansson</t>
  </si>
  <si>
    <t xml:space="preserve">Jörgen Andersson </t>
  </si>
  <si>
    <t>Thomas Gunarsson</t>
  </si>
  <si>
    <t>Stefan Måmnssom</t>
  </si>
  <si>
    <t>Holger Larsson</t>
  </si>
  <si>
    <t>Moa Månsson</t>
  </si>
  <si>
    <t>Erik Persson</t>
  </si>
  <si>
    <t>Eric Jonsson</t>
  </si>
  <si>
    <t>Rhodry Nilsson</t>
  </si>
  <si>
    <t>Clara Clarinsson</t>
  </si>
  <si>
    <t>Filip Persson</t>
  </si>
  <si>
    <t>Jan Karlsson</t>
  </si>
  <si>
    <t>Per Anders Svensson</t>
  </si>
  <si>
    <t>Timoty Tillgren</t>
  </si>
  <si>
    <t>Örkelljunga 2016-11-07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</si>
</sst>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="115" zoomScaleNormal="115" zoomScalePageLayoutView="0" workbookViewId="0" topLeftCell="A1">
      <selection activeCell="B126" sqref="B12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1.421875" style="0" customWidth="1"/>
    <col min="6" max="6" width="8.28125" style="0" customWidth="1"/>
    <col min="7" max="7" width="8.57421875" style="0" customWidth="1"/>
    <col min="8" max="8" width="8.00390625" style="0" customWidth="1"/>
    <col min="20" max="20" width="12.00390625" style="0" bestFit="1" customWidth="1"/>
  </cols>
  <sheetData>
    <row r="1" spans="1:13" ht="23.25">
      <c r="A1" s="5" t="s">
        <v>25</v>
      </c>
      <c r="B1" s="5" t="s">
        <v>64</v>
      </c>
      <c r="D1" s="5">
        <v>2016</v>
      </c>
      <c r="E1" s="5">
        <v>2017</v>
      </c>
      <c r="G1" s="5" t="s">
        <v>25</v>
      </c>
      <c r="H1" s="4" t="s">
        <v>25</v>
      </c>
      <c r="I1" s="8" t="s">
        <v>25</v>
      </c>
      <c r="J1" s="7"/>
      <c r="K1" s="7"/>
      <c r="L1" s="7"/>
      <c r="M1" s="7"/>
    </row>
    <row r="3" spans="2:9" ht="18">
      <c r="B3" s="3" t="s">
        <v>0</v>
      </c>
      <c r="C3" s="6"/>
      <c r="D3" s="4" t="s">
        <v>22</v>
      </c>
      <c r="E3" s="4" t="s">
        <v>24</v>
      </c>
      <c r="F3" s="4" t="s">
        <v>27</v>
      </c>
      <c r="G3" s="4" t="s">
        <v>28</v>
      </c>
      <c r="H3" s="4" t="s">
        <v>29</v>
      </c>
      <c r="I3" s="4" t="s">
        <v>84</v>
      </c>
    </row>
    <row r="4" spans="1:9" ht="12.75">
      <c r="A4" s="6">
        <v>1</v>
      </c>
      <c r="B4" s="2" t="s">
        <v>51</v>
      </c>
      <c r="C4" s="2" t="s">
        <v>31</v>
      </c>
      <c r="D4" s="2">
        <v>382</v>
      </c>
      <c r="E4" s="2">
        <v>0</v>
      </c>
      <c r="F4" s="2">
        <v>0</v>
      </c>
      <c r="G4" s="2">
        <v>0</v>
      </c>
      <c r="H4" s="2">
        <v>0</v>
      </c>
      <c r="I4" s="2">
        <f>SUM(D4:H4)</f>
        <v>382</v>
      </c>
    </row>
    <row r="5" spans="1:9" ht="12.75">
      <c r="A5" s="6">
        <v>2</v>
      </c>
      <c r="B5" s="2" t="s">
        <v>75</v>
      </c>
      <c r="C5" s="2" t="s">
        <v>15</v>
      </c>
      <c r="D5" s="2">
        <v>380</v>
      </c>
      <c r="E5" s="2">
        <v>0</v>
      </c>
      <c r="F5" s="2">
        <v>0</v>
      </c>
      <c r="G5" s="2">
        <v>0</v>
      </c>
      <c r="H5" s="2">
        <v>0</v>
      </c>
      <c r="I5" s="2">
        <f>SUM(D5:H5)</f>
        <v>380</v>
      </c>
    </row>
    <row r="6" spans="1:9" ht="12.75">
      <c r="A6" s="6">
        <v>3</v>
      </c>
      <c r="B6" s="2" t="s">
        <v>77</v>
      </c>
      <c r="C6" s="2" t="s">
        <v>3</v>
      </c>
      <c r="D6" s="2">
        <v>375</v>
      </c>
      <c r="E6" s="2">
        <v>0</v>
      </c>
      <c r="F6" s="2">
        <v>0</v>
      </c>
      <c r="G6" s="2">
        <v>0</v>
      </c>
      <c r="H6" s="2">
        <v>0</v>
      </c>
      <c r="I6" s="2">
        <f>SUM(D6:H6)</f>
        <v>375</v>
      </c>
    </row>
    <row r="7" spans="1:9" ht="12.75">
      <c r="A7" s="6">
        <v>4</v>
      </c>
      <c r="B7" s="2" t="s">
        <v>107</v>
      </c>
      <c r="C7" s="2" t="s">
        <v>9</v>
      </c>
      <c r="D7" s="2">
        <v>369</v>
      </c>
      <c r="E7" s="2">
        <v>0</v>
      </c>
      <c r="F7" s="2">
        <v>0</v>
      </c>
      <c r="G7" s="2">
        <v>0</v>
      </c>
      <c r="H7" s="2">
        <v>0</v>
      </c>
      <c r="I7" s="2">
        <f>SUM(D7:H7)</f>
        <v>369</v>
      </c>
    </row>
    <row r="8" spans="1:9" ht="12.75">
      <c r="A8" s="6">
        <v>5</v>
      </c>
      <c r="B8" s="2" t="s">
        <v>108</v>
      </c>
      <c r="C8" s="2" t="s">
        <v>9</v>
      </c>
      <c r="D8" s="2">
        <v>357</v>
      </c>
      <c r="E8" s="2">
        <v>0</v>
      </c>
      <c r="F8" s="2">
        <v>0</v>
      </c>
      <c r="G8" s="2">
        <v>0</v>
      </c>
      <c r="H8" s="2">
        <v>0</v>
      </c>
      <c r="I8" s="2">
        <f>SUM(D8:H8)</f>
        <v>357</v>
      </c>
    </row>
    <row r="9" spans="1:9" ht="12.75">
      <c r="A9" s="6">
        <v>6</v>
      </c>
      <c r="B9" s="1" t="s">
        <v>62</v>
      </c>
      <c r="C9" s="2" t="s">
        <v>9</v>
      </c>
      <c r="D9" s="2">
        <v>352</v>
      </c>
      <c r="E9" s="2">
        <v>0</v>
      </c>
      <c r="F9" s="2">
        <v>0</v>
      </c>
      <c r="G9" s="2">
        <v>0</v>
      </c>
      <c r="H9" s="2">
        <v>0</v>
      </c>
      <c r="I9" s="2">
        <f>SUM(D9:H9)</f>
        <v>352</v>
      </c>
    </row>
    <row r="10" spans="1:9" ht="12.75">
      <c r="A10">
        <v>7</v>
      </c>
      <c r="B10" s="2" t="s">
        <v>56</v>
      </c>
      <c r="C10" s="2" t="s">
        <v>9</v>
      </c>
      <c r="D10" s="2">
        <v>350</v>
      </c>
      <c r="E10" s="2">
        <v>0</v>
      </c>
      <c r="F10" s="2">
        <v>0</v>
      </c>
      <c r="G10" s="2">
        <v>0</v>
      </c>
      <c r="H10" s="2">
        <v>0</v>
      </c>
      <c r="I10" s="2">
        <f>SUM(D10:H10)</f>
        <v>350</v>
      </c>
    </row>
    <row r="11" spans="1:9" ht="12.75">
      <c r="A11">
        <v>8</v>
      </c>
      <c r="B11" s="2" t="s">
        <v>105</v>
      </c>
      <c r="C11" s="2" t="s">
        <v>17</v>
      </c>
      <c r="D11" s="2">
        <v>349</v>
      </c>
      <c r="E11" s="2">
        <v>0</v>
      </c>
      <c r="F11" s="2">
        <v>0</v>
      </c>
      <c r="G11" s="2">
        <v>0</v>
      </c>
      <c r="H11" s="2">
        <v>0</v>
      </c>
      <c r="I11" s="2">
        <f>SUM(D11:H11)</f>
        <v>349</v>
      </c>
    </row>
    <row r="12" spans="1:9" ht="12.75">
      <c r="A12">
        <v>9</v>
      </c>
      <c r="B12" s="2" t="s">
        <v>63</v>
      </c>
      <c r="C12" s="2" t="s">
        <v>9</v>
      </c>
      <c r="D12" s="2">
        <v>337</v>
      </c>
      <c r="E12" s="2">
        <v>0</v>
      </c>
      <c r="F12" s="2">
        <v>0</v>
      </c>
      <c r="G12" s="2">
        <v>0</v>
      </c>
      <c r="H12" s="2">
        <v>0</v>
      </c>
      <c r="I12" s="2">
        <f>SUM(D12:H12)</f>
        <v>337</v>
      </c>
    </row>
    <row r="13" spans="1:9" ht="12.75">
      <c r="A13">
        <v>10</v>
      </c>
      <c r="B13" s="2" t="s">
        <v>106</v>
      </c>
      <c r="C13" s="2" t="s">
        <v>9</v>
      </c>
      <c r="D13" s="2">
        <v>334</v>
      </c>
      <c r="E13" s="2">
        <v>0</v>
      </c>
      <c r="F13" s="2">
        <v>0</v>
      </c>
      <c r="G13" s="2">
        <v>0</v>
      </c>
      <c r="H13" s="2">
        <v>0</v>
      </c>
      <c r="I13" s="2">
        <f>SUM(D13:H13)</f>
        <v>334</v>
      </c>
    </row>
    <row r="14" spans="1:9" ht="12.75">
      <c r="A14">
        <v>11</v>
      </c>
      <c r="B14" s="2" t="s">
        <v>76</v>
      </c>
      <c r="C14" s="2" t="s">
        <v>15</v>
      </c>
      <c r="D14" s="2">
        <v>327</v>
      </c>
      <c r="E14" s="2">
        <v>0</v>
      </c>
      <c r="F14" s="2">
        <v>0</v>
      </c>
      <c r="G14" s="2">
        <v>0</v>
      </c>
      <c r="H14" s="2">
        <v>0</v>
      </c>
      <c r="I14" s="2">
        <f>SUM(D14:H14)</f>
        <v>327</v>
      </c>
    </row>
    <row r="15" spans="1:9" ht="12.75">
      <c r="A15">
        <v>12</v>
      </c>
      <c r="B15" s="1" t="s">
        <v>97</v>
      </c>
      <c r="C15" s="2" t="s">
        <v>31</v>
      </c>
      <c r="D15" s="2">
        <v>326</v>
      </c>
      <c r="E15" s="2">
        <v>0</v>
      </c>
      <c r="F15" s="2">
        <v>0</v>
      </c>
      <c r="G15" s="2">
        <v>0</v>
      </c>
      <c r="H15" s="2">
        <v>0</v>
      </c>
      <c r="I15" s="2">
        <f>SUM(D15:H15)</f>
        <v>326</v>
      </c>
    </row>
    <row r="16" spans="1:9" ht="12.75">
      <c r="A16">
        <v>13</v>
      </c>
      <c r="B16" s="2" t="s">
        <v>96</v>
      </c>
      <c r="C16" s="2" t="s">
        <v>31</v>
      </c>
      <c r="D16" s="2">
        <v>316</v>
      </c>
      <c r="E16" s="2">
        <v>0</v>
      </c>
      <c r="F16" s="2">
        <v>0</v>
      </c>
      <c r="G16" s="2">
        <v>0</v>
      </c>
      <c r="H16" s="2">
        <v>0</v>
      </c>
      <c r="I16" s="2">
        <f>SUM(D16:H16)</f>
        <v>316</v>
      </c>
    </row>
    <row r="17" spans="1:9" ht="12.75">
      <c r="A17">
        <v>14</v>
      </c>
      <c r="B17" s="2" t="s">
        <v>109</v>
      </c>
      <c r="C17" s="2" t="s">
        <v>9</v>
      </c>
      <c r="D17" s="2">
        <v>272</v>
      </c>
      <c r="E17" s="2">
        <v>0</v>
      </c>
      <c r="F17" s="2">
        <v>0</v>
      </c>
      <c r="G17" s="2">
        <v>0</v>
      </c>
      <c r="H17" s="2">
        <v>0</v>
      </c>
      <c r="I17" s="2">
        <f>SUM(D17:H17)</f>
        <v>272</v>
      </c>
    </row>
    <row r="18" spans="1:9" ht="12.75">
      <c r="A18">
        <v>15</v>
      </c>
      <c r="B18" s="2" t="s">
        <v>74</v>
      </c>
      <c r="C18" s="2" t="s">
        <v>15</v>
      </c>
      <c r="D18" s="2">
        <v>230</v>
      </c>
      <c r="E18" s="2">
        <v>0</v>
      </c>
      <c r="F18" s="2">
        <v>0</v>
      </c>
      <c r="G18" s="2">
        <v>0</v>
      </c>
      <c r="H18" s="2">
        <v>0</v>
      </c>
      <c r="I18" s="2">
        <f>SUM(D18:H18)</f>
        <v>230</v>
      </c>
    </row>
    <row r="19" spans="1:9" ht="12.75">
      <c r="A19">
        <v>16</v>
      </c>
      <c r="B19" s="2" t="s">
        <v>25</v>
      </c>
      <c r="C19" s="2" t="s">
        <v>25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SUM(D19:H19)</f>
        <v>0</v>
      </c>
    </row>
    <row r="20" spans="1:9" ht="12.75">
      <c r="A20">
        <v>17</v>
      </c>
      <c r="B20" s="2" t="s">
        <v>25</v>
      </c>
      <c r="C20" s="2" t="s">
        <v>25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SUM(D20:H20)</f>
        <v>0</v>
      </c>
    </row>
    <row r="22" spans="2:10" ht="18">
      <c r="B22" s="3" t="s">
        <v>1</v>
      </c>
      <c r="C22" s="6"/>
      <c r="D22" s="4" t="s">
        <v>22</v>
      </c>
      <c r="E22" s="4" t="s">
        <v>24</v>
      </c>
      <c r="F22" s="4" t="s">
        <v>27</v>
      </c>
      <c r="G22" s="4" t="s">
        <v>28</v>
      </c>
      <c r="H22" s="4" t="s">
        <v>29</v>
      </c>
      <c r="I22" s="4" t="s">
        <v>85</v>
      </c>
      <c r="J22" s="6"/>
    </row>
    <row r="23" spans="1:9" ht="12.75">
      <c r="A23" s="9">
        <v>1</v>
      </c>
      <c r="B23" s="1" t="s">
        <v>36</v>
      </c>
      <c r="C23" s="2" t="s">
        <v>3</v>
      </c>
      <c r="D23" s="2">
        <v>364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364</v>
      </c>
    </row>
    <row r="24" spans="1:9" ht="12.75">
      <c r="A24" s="9">
        <v>2</v>
      </c>
      <c r="B24" s="2" t="s">
        <v>83</v>
      </c>
      <c r="C24" s="2" t="s">
        <v>31</v>
      </c>
      <c r="D24" s="2">
        <v>363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363</v>
      </c>
    </row>
    <row r="25" spans="1:9" ht="12.75">
      <c r="A25" s="9">
        <v>3</v>
      </c>
      <c r="B25" s="2" t="s">
        <v>6</v>
      </c>
      <c r="C25" s="2" t="s">
        <v>9</v>
      </c>
      <c r="D25" s="2">
        <v>359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359</v>
      </c>
    </row>
    <row r="26" spans="1:9" ht="12.75">
      <c r="A26" s="9">
        <v>4</v>
      </c>
      <c r="B26" s="2" t="s">
        <v>37</v>
      </c>
      <c r="C26" s="2" t="s">
        <v>9</v>
      </c>
      <c r="D26" s="2">
        <v>357</v>
      </c>
      <c r="E26" s="2">
        <v>0</v>
      </c>
      <c r="F26" s="2">
        <v>0</v>
      </c>
      <c r="G26" s="2">
        <v>0</v>
      </c>
      <c r="H26" s="2">
        <v>0</v>
      </c>
      <c r="I26" s="2">
        <f>SUM(D26:H26)</f>
        <v>357</v>
      </c>
    </row>
    <row r="27" spans="1:9" ht="12.75">
      <c r="A27" s="9">
        <v>5</v>
      </c>
      <c r="B27" s="2" t="s">
        <v>10</v>
      </c>
      <c r="C27" s="2" t="s">
        <v>9</v>
      </c>
      <c r="D27" s="2">
        <v>356</v>
      </c>
      <c r="E27" s="2">
        <v>0</v>
      </c>
      <c r="F27" s="2">
        <v>0</v>
      </c>
      <c r="G27" s="2">
        <v>0</v>
      </c>
      <c r="H27" s="2">
        <v>0</v>
      </c>
      <c r="I27" s="2">
        <f>SUM(D27:H27)</f>
        <v>356</v>
      </c>
    </row>
    <row r="28" spans="1:9" ht="12.75">
      <c r="A28" s="9">
        <v>6</v>
      </c>
      <c r="B28" s="1" t="s">
        <v>52</v>
      </c>
      <c r="C28" s="2" t="s">
        <v>3</v>
      </c>
      <c r="D28" s="2">
        <v>355</v>
      </c>
      <c r="E28" s="2">
        <v>0</v>
      </c>
      <c r="F28" s="2">
        <v>0</v>
      </c>
      <c r="G28" s="2">
        <v>0</v>
      </c>
      <c r="H28" s="2">
        <v>0</v>
      </c>
      <c r="I28" s="2">
        <f>SUM(D28:H28)</f>
        <v>355</v>
      </c>
    </row>
    <row r="29" spans="1:9" ht="12.75">
      <c r="A29">
        <v>7</v>
      </c>
      <c r="B29" s="2" t="s">
        <v>8</v>
      </c>
      <c r="C29" s="2" t="s">
        <v>9</v>
      </c>
      <c r="D29" s="2">
        <v>354</v>
      </c>
      <c r="E29" s="2">
        <v>0</v>
      </c>
      <c r="F29" s="2">
        <v>0</v>
      </c>
      <c r="G29" s="2">
        <v>0</v>
      </c>
      <c r="H29" s="2">
        <v>0</v>
      </c>
      <c r="I29" s="2">
        <f>SUM(D29:H29)</f>
        <v>354</v>
      </c>
    </row>
    <row r="30" spans="1:9" ht="12.75">
      <c r="A30">
        <v>8</v>
      </c>
      <c r="B30" s="2" t="s">
        <v>34</v>
      </c>
      <c r="C30" s="2" t="s">
        <v>3</v>
      </c>
      <c r="D30" s="2">
        <v>349</v>
      </c>
      <c r="E30" s="2">
        <v>0</v>
      </c>
      <c r="F30" s="2">
        <v>0</v>
      </c>
      <c r="G30" s="2">
        <v>0</v>
      </c>
      <c r="H30" s="2">
        <v>0</v>
      </c>
      <c r="I30" s="2">
        <f>SUM(D30:H30)</f>
        <v>349</v>
      </c>
    </row>
    <row r="31" spans="1:9" ht="12.75">
      <c r="A31" s="2">
        <v>9</v>
      </c>
      <c r="B31" s="2" t="s">
        <v>33</v>
      </c>
      <c r="C31" s="2" t="s">
        <v>9</v>
      </c>
      <c r="D31" s="2">
        <v>346</v>
      </c>
      <c r="E31" s="2">
        <v>0</v>
      </c>
      <c r="F31" s="2">
        <v>0</v>
      </c>
      <c r="G31" s="2">
        <v>0</v>
      </c>
      <c r="H31" s="2">
        <v>0</v>
      </c>
      <c r="I31" s="2">
        <f>SUM(D31:H31)</f>
        <v>346</v>
      </c>
    </row>
    <row r="32" spans="1:9" ht="12.75">
      <c r="A32" s="2">
        <v>10</v>
      </c>
      <c r="B32" s="2" t="s">
        <v>87</v>
      </c>
      <c r="C32" s="2" t="s">
        <v>3</v>
      </c>
      <c r="D32" s="2">
        <v>342</v>
      </c>
      <c r="E32" s="2">
        <v>0</v>
      </c>
      <c r="F32" s="2">
        <v>0</v>
      </c>
      <c r="G32" s="2">
        <v>0</v>
      </c>
      <c r="H32" s="2">
        <v>0</v>
      </c>
      <c r="I32" s="2">
        <f>SUM(D32:H32)</f>
        <v>342</v>
      </c>
    </row>
    <row r="33" spans="1:9" ht="12.75">
      <c r="A33">
        <v>11</v>
      </c>
      <c r="B33" s="2" t="s">
        <v>66</v>
      </c>
      <c r="C33" s="2" t="s">
        <v>9</v>
      </c>
      <c r="D33" s="2">
        <v>341</v>
      </c>
      <c r="E33" s="2">
        <v>0</v>
      </c>
      <c r="F33" s="2">
        <v>0</v>
      </c>
      <c r="G33" s="2">
        <v>0</v>
      </c>
      <c r="H33" s="2">
        <v>0</v>
      </c>
      <c r="I33" s="2">
        <f>SUM(D33:H33)</f>
        <v>341</v>
      </c>
    </row>
    <row r="34" spans="1:9" ht="12.75">
      <c r="A34">
        <v>12</v>
      </c>
      <c r="B34" s="2" t="s">
        <v>73</v>
      </c>
      <c r="C34" s="2" t="s">
        <v>15</v>
      </c>
      <c r="D34" s="2">
        <v>338</v>
      </c>
      <c r="E34" s="2">
        <v>0</v>
      </c>
      <c r="F34" s="2">
        <v>0</v>
      </c>
      <c r="G34" s="2">
        <v>0</v>
      </c>
      <c r="H34" s="2">
        <v>0</v>
      </c>
      <c r="I34" s="2">
        <f>SUM(D34:H34)</f>
        <v>338</v>
      </c>
    </row>
    <row r="35" spans="1:9" ht="12.75">
      <c r="A35">
        <v>13</v>
      </c>
      <c r="B35" s="2" t="s">
        <v>60</v>
      </c>
      <c r="C35" s="2" t="s">
        <v>9</v>
      </c>
      <c r="D35" s="2">
        <v>327</v>
      </c>
      <c r="E35" s="2">
        <v>0</v>
      </c>
      <c r="F35" s="2">
        <v>0</v>
      </c>
      <c r="G35" s="2">
        <v>0</v>
      </c>
      <c r="H35" s="2">
        <v>0</v>
      </c>
      <c r="I35" s="2">
        <f>SUM(D35:H35)</f>
        <v>327</v>
      </c>
    </row>
    <row r="36" spans="1:9" ht="12.75">
      <c r="A36">
        <v>14</v>
      </c>
      <c r="B36" s="2" t="s">
        <v>57</v>
      </c>
      <c r="C36" s="2" t="s">
        <v>9</v>
      </c>
      <c r="D36" s="2">
        <v>317</v>
      </c>
      <c r="E36" s="2">
        <v>0</v>
      </c>
      <c r="F36" s="2">
        <v>0</v>
      </c>
      <c r="G36" s="2">
        <v>0</v>
      </c>
      <c r="H36" s="2">
        <v>0</v>
      </c>
      <c r="I36" s="2">
        <f>SUM(D36:H36)</f>
        <v>317</v>
      </c>
    </row>
    <row r="37" spans="1:9" ht="12.75">
      <c r="A37">
        <v>15</v>
      </c>
      <c r="B37" s="2" t="s">
        <v>61</v>
      </c>
      <c r="C37" s="2" t="s">
        <v>9</v>
      </c>
      <c r="D37" s="2">
        <v>314</v>
      </c>
      <c r="E37" s="2">
        <v>0</v>
      </c>
      <c r="F37" s="2">
        <v>0</v>
      </c>
      <c r="G37" s="2">
        <v>0</v>
      </c>
      <c r="H37" s="2">
        <v>0</v>
      </c>
      <c r="I37" s="2">
        <f>SUM(D37:H37)</f>
        <v>314</v>
      </c>
    </row>
    <row r="38" spans="1:9" ht="12.75">
      <c r="A38">
        <v>16</v>
      </c>
      <c r="B38" s="2" t="s">
        <v>65</v>
      </c>
      <c r="C38" s="2" t="s">
        <v>9</v>
      </c>
      <c r="D38" s="2">
        <v>313</v>
      </c>
      <c r="E38" s="2">
        <v>0</v>
      </c>
      <c r="F38" s="2">
        <v>0</v>
      </c>
      <c r="G38" s="2">
        <v>0</v>
      </c>
      <c r="H38" s="2">
        <v>0</v>
      </c>
      <c r="I38" s="2">
        <f>SUM(D38:H38)</f>
        <v>313</v>
      </c>
    </row>
    <row r="39" spans="1:9" ht="12.75">
      <c r="A39">
        <v>17</v>
      </c>
      <c r="B39" s="1" t="s">
        <v>78</v>
      </c>
      <c r="C39" s="2" t="s">
        <v>3</v>
      </c>
      <c r="D39" s="2">
        <v>307</v>
      </c>
      <c r="E39" s="2">
        <v>0</v>
      </c>
      <c r="F39" s="2">
        <v>0</v>
      </c>
      <c r="G39" s="2">
        <v>0</v>
      </c>
      <c r="H39" s="2">
        <v>0</v>
      </c>
      <c r="I39" s="2">
        <f>SUM(D39:H39)</f>
        <v>307</v>
      </c>
    </row>
    <row r="40" spans="1:9" ht="12.75">
      <c r="A40">
        <v>18</v>
      </c>
      <c r="B40" s="2" t="s">
        <v>79</v>
      </c>
      <c r="C40" s="2" t="s">
        <v>3</v>
      </c>
      <c r="D40" s="2">
        <v>305</v>
      </c>
      <c r="E40" s="2">
        <v>0</v>
      </c>
      <c r="F40" s="2">
        <v>0</v>
      </c>
      <c r="G40" s="2">
        <v>0</v>
      </c>
      <c r="H40" s="2">
        <v>0</v>
      </c>
      <c r="I40" s="2">
        <f>SUM(D40:H40)</f>
        <v>305</v>
      </c>
    </row>
    <row r="41" spans="1:9" ht="12.75">
      <c r="A41">
        <v>19</v>
      </c>
      <c r="B41" s="2" t="s">
        <v>86</v>
      </c>
      <c r="C41" s="2" t="s">
        <v>3</v>
      </c>
      <c r="D41" s="2">
        <v>294</v>
      </c>
      <c r="E41" s="2">
        <v>0</v>
      </c>
      <c r="F41" s="2">
        <v>0</v>
      </c>
      <c r="G41" s="2">
        <v>0</v>
      </c>
      <c r="H41" s="2">
        <v>0</v>
      </c>
      <c r="I41" s="2">
        <f>SUM(D41:H41)</f>
        <v>294</v>
      </c>
    </row>
    <row r="42" spans="1:9" ht="12.75">
      <c r="A42">
        <v>20</v>
      </c>
      <c r="B42" s="2" t="s">
        <v>89</v>
      </c>
      <c r="C42" s="2" t="s">
        <v>15</v>
      </c>
      <c r="D42" s="2">
        <v>291</v>
      </c>
      <c r="E42" s="2">
        <v>0</v>
      </c>
      <c r="F42" s="2">
        <v>0</v>
      </c>
      <c r="G42" s="2">
        <v>0</v>
      </c>
      <c r="H42" s="2">
        <v>0</v>
      </c>
      <c r="I42" s="2">
        <f>SUM(D42:H42)</f>
        <v>291</v>
      </c>
    </row>
    <row r="43" spans="1:9" ht="12.75">
      <c r="A43">
        <v>21</v>
      </c>
      <c r="B43" s="2" t="s">
        <v>53</v>
      </c>
      <c r="C43" s="2" t="s">
        <v>3</v>
      </c>
      <c r="D43" s="2">
        <v>285</v>
      </c>
      <c r="E43" s="2">
        <v>0</v>
      </c>
      <c r="F43" s="2">
        <v>0</v>
      </c>
      <c r="G43" s="2">
        <v>0</v>
      </c>
      <c r="H43" s="2">
        <v>0</v>
      </c>
      <c r="I43" s="2">
        <f>SUM(D43:H43)</f>
        <v>285</v>
      </c>
    </row>
    <row r="44" spans="1:9" ht="12.75">
      <c r="A44">
        <v>22</v>
      </c>
      <c r="B44" s="2" t="s">
        <v>110</v>
      </c>
      <c r="C44" s="2" t="s">
        <v>9</v>
      </c>
      <c r="D44" s="2">
        <v>285</v>
      </c>
      <c r="E44" s="2">
        <v>0</v>
      </c>
      <c r="F44" s="2">
        <v>0</v>
      </c>
      <c r="G44" s="2">
        <v>0</v>
      </c>
      <c r="H44" s="2">
        <v>0</v>
      </c>
      <c r="I44" s="2">
        <f>SUM(D44:H44)</f>
        <v>285</v>
      </c>
    </row>
    <row r="45" spans="1:9" ht="12.75">
      <c r="A45">
        <v>23</v>
      </c>
      <c r="B45" s="2" t="s">
        <v>7</v>
      </c>
      <c r="C45" s="2" t="s">
        <v>9</v>
      </c>
      <c r="D45" s="2">
        <v>279</v>
      </c>
      <c r="E45" s="2">
        <v>0</v>
      </c>
      <c r="F45" s="2">
        <v>0</v>
      </c>
      <c r="G45" s="2">
        <v>0</v>
      </c>
      <c r="H45" s="2">
        <v>0</v>
      </c>
      <c r="I45" s="2">
        <f>SUM(D45:H45)</f>
        <v>279</v>
      </c>
    </row>
    <row r="46" spans="1:9" ht="12.75">
      <c r="A46">
        <v>24</v>
      </c>
      <c r="B46" s="2" t="s">
        <v>25</v>
      </c>
      <c r="C46" s="2" t="s">
        <v>25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>SUM(D46:H46)</f>
        <v>0</v>
      </c>
    </row>
    <row r="47" spans="2:9" ht="12.75">
      <c r="B47" s="2"/>
      <c r="C47" s="2"/>
      <c r="D47" s="6"/>
      <c r="E47" s="6"/>
      <c r="F47" s="6"/>
      <c r="G47" s="6"/>
      <c r="H47" s="6"/>
      <c r="I47" s="6"/>
    </row>
    <row r="48" spans="2:9" ht="12.75">
      <c r="B48" s="2"/>
      <c r="C48" s="2"/>
      <c r="D48" s="6"/>
      <c r="E48" s="6"/>
      <c r="F48" s="6"/>
      <c r="G48" s="6"/>
      <c r="H48" s="6"/>
      <c r="I48" s="6"/>
    </row>
    <row r="50" spans="1:9" ht="18">
      <c r="A50" t="s">
        <v>25</v>
      </c>
      <c r="B50" s="3" t="s">
        <v>2</v>
      </c>
      <c r="D50" s="4" t="s">
        <v>22</v>
      </c>
      <c r="E50" s="4" t="s">
        <v>24</v>
      </c>
      <c r="F50" s="4" t="s">
        <v>26</v>
      </c>
      <c r="G50" s="4" t="s">
        <v>28</v>
      </c>
      <c r="H50" s="4" t="s">
        <v>29</v>
      </c>
      <c r="I50" s="4" t="s">
        <v>85</v>
      </c>
    </row>
    <row r="51" spans="1:9" ht="12.75">
      <c r="A51" s="2">
        <v>1</v>
      </c>
      <c r="B51" s="2" t="s">
        <v>4</v>
      </c>
      <c r="C51" s="2" t="s">
        <v>3</v>
      </c>
      <c r="D51" s="2">
        <v>386</v>
      </c>
      <c r="E51" s="2">
        <v>0</v>
      </c>
      <c r="F51" s="2">
        <v>0</v>
      </c>
      <c r="G51" s="2">
        <v>0</v>
      </c>
      <c r="H51" s="2">
        <v>0</v>
      </c>
      <c r="I51" s="2">
        <f>SUM(D51:H51)</f>
        <v>386</v>
      </c>
    </row>
    <row r="52" spans="1:9" ht="12.75">
      <c r="A52" s="2">
        <v>2</v>
      </c>
      <c r="B52" s="2" t="s">
        <v>30</v>
      </c>
      <c r="C52" s="2" t="s">
        <v>31</v>
      </c>
      <c r="D52" s="2">
        <v>378</v>
      </c>
      <c r="E52" s="2">
        <v>0</v>
      </c>
      <c r="F52" s="2">
        <v>0</v>
      </c>
      <c r="G52" s="2">
        <v>0</v>
      </c>
      <c r="H52" s="2">
        <v>0</v>
      </c>
      <c r="I52" s="2">
        <f>SUM(D52:H52)</f>
        <v>378</v>
      </c>
    </row>
    <row r="53" spans="1:9" ht="12.75">
      <c r="A53" s="2">
        <v>3</v>
      </c>
      <c r="B53" s="2" t="s">
        <v>49</v>
      </c>
      <c r="C53" s="2" t="s">
        <v>43</v>
      </c>
      <c r="D53" s="2">
        <v>377</v>
      </c>
      <c r="E53" s="2">
        <v>0</v>
      </c>
      <c r="F53" s="2">
        <v>0</v>
      </c>
      <c r="G53" s="2">
        <v>0</v>
      </c>
      <c r="H53" s="2">
        <v>0</v>
      </c>
      <c r="I53" s="2">
        <f>SUM(D53:H53)</f>
        <v>377</v>
      </c>
    </row>
    <row r="54" spans="1:9" ht="12.75">
      <c r="A54" s="2">
        <v>4</v>
      </c>
      <c r="B54" s="2" t="s">
        <v>90</v>
      </c>
      <c r="C54" s="2" t="s">
        <v>43</v>
      </c>
      <c r="D54" s="2">
        <v>374</v>
      </c>
      <c r="E54" s="2">
        <v>0</v>
      </c>
      <c r="F54" s="2">
        <v>0</v>
      </c>
      <c r="G54" s="2">
        <v>0</v>
      </c>
      <c r="H54" s="2">
        <v>0</v>
      </c>
      <c r="I54" s="2">
        <f>SUM(D54:H54)</f>
        <v>374</v>
      </c>
    </row>
    <row r="55" spans="1:9" ht="12.75">
      <c r="A55" s="2">
        <v>5</v>
      </c>
      <c r="B55" s="1" t="s">
        <v>19</v>
      </c>
      <c r="C55" s="2" t="s">
        <v>3</v>
      </c>
      <c r="D55" s="2">
        <v>370</v>
      </c>
      <c r="E55" s="2">
        <v>0</v>
      </c>
      <c r="F55" s="2">
        <v>0</v>
      </c>
      <c r="G55" s="2">
        <v>0</v>
      </c>
      <c r="H55" s="2">
        <v>0</v>
      </c>
      <c r="I55" s="2">
        <f>SUM(D55:H55)</f>
        <v>370</v>
      </c>
    </row>
    <row r="56" spans="1:9" ht="12.75">
      <c r="A56" s="2">
        <v>6</v>
      </c>
      <c r="B56" s="2" t="s">
        <v>21</v>
      </c>
      <c r="C56" s="2" t="s">
        <v>20</v>
      </c>
      <c r="D56" s="2">
        <v>370</v>
      </c>
      <c r="E56" s="2">
        <v>0</v>
      </c>
      <c r="F56" s="2">
        <v>0</v>
      </c>
      <c r="G56" s="2">
        <v>0</v>
      </c>
      <c r="H56" s="2">
        <v>0</v>
      </c>
      <c r="I56" s="2">
        <f>SUM(D56:H56)</f>
        <v>370</v>
      </c>
    </row>
    <row r="57" spans="1:9" ht="12.75">
      <c r="A57" s="2">
        <v>7</v>
      </c>
      <c r="B57" s="2" t="s">
        <v>88</v>
      </c>
      <c r="C57" s="2" t="s">
        <v>3</v>
      </c>
      <c r="D57" s="2">
        <v>369</v>
      </c>
      <c r="E57" s="2">
        <v>0</v>
      </c>
      <c r="F57" s="2">
        <v>0</v>
      </c>
      <c r="G57" s="2">
        <v>0</v>
      </c>
      <c r="H57" s="2">
        <v>0</v>
      </c>
      <c r="I57" s="2">
        <f>SUM(D57:H57)</f>
        <v>369</v>
      </c>
    </row>
    <row r="58" spans="1:9" ht="12.75">
      <c r="A58" s="2">
        <v>8</v>
      </c>
      <c r="B58" s="2" t="s">
        <v>32</v>
      </c>
      <c r="C58" s="2" t="s">
        <v>31</v>
      </c>
      <c r="D58" s="2">
        <v>367</v>
      </c>
      <c r="E58" s="2">
        <v>0</v>
      </c>
      <c r="F58" s="2">
        <v>0</v>
      </c>
      <c r="G58" s="2">
        <v>0</v>
      </c>
      <c r="H58" s="2">
        <v>0</v>
      </c>
      <c r="I58" s="2">
        <f>SUM(D58:H58)</f>
        <v>367</v>
      </c>
    </row>
    <row r="59" spans="1:9" ht="12.75">
      <c r="A59" s="2">
        <v>9</v>
      </c>
      <c r="B59" s="2" t="s">
        <v>59</v>
      </c>
      <c r="C59" s="2" t="s">
        <v>13</v>
      </c>
      <c r="D59" s="2">
        <v>364</v>
      </c>
      <c r="E59" s="2">
        <v>0</v>
      </c>
      <c r="F59" s="2">
        <v>0</v>
      </c>
      <c r="G59" s="2">
        <v>0</v>
      </c>
      <c r="H59" s="2">
        <v>0</v>
      </c>
      <c r="I59" s="2">
        <f>SUM(D59:H59)</f>
        <v>364</v>
      </c>
    </row>
    <row r="60" spans="1:9" ht="12.75">
      <c r="A60">
        <v>10</v>
      </c>
      <c r="B60" s="1" t="s">
        <v>99</v>
      </c>
      <c r="C60" s="2" t="s">
        <v>31</v>
      </c>
      <c r="D60" s="2">
        <v>362</v>
      </c>
      <c r="E60" s="2">
        <v>0</v>
      </c>
      <c r="F60" s="2">
        <v>0</v>
      </c>
      <c r="G60" s="2">
        <v>0</v>
      </c>
      <c r="H60" s="2">
        <v>0</v>
      </c>
      <c r="I60" s="2">
        <f>SUM(D60:H60)</f>
        <v>362</v>
      </c>
    </row>
    <row r="61" spans="1:9" ht="12.75">
      <c r="A61">
        <v>11</v>
      </c>
      <c r="B61" s="2" t="s">
        <v>11</v>
      </c>
      <c r="C61" s="2" t="s">
        <v>9</v>
      </c>
      <c r="D61" s="2">
        <v>362</v>
      </c>
      <c r="E61" s="2">
        <v>0</v>
      </c>
      <c r="F61" s="2">
        <v>0</v>
      </c>
      <c r="G61" s="2">
        <v>0</v>
      </c>
      <c r="H61" s="2">
        <v>0</v>
      </c>
      <c r="I61" s="2">
        <f>SUM(D61:H61)</f>
        <v>362</v>
      </c>
    </row>
    <row r="62" spans="1:9" ht="12.75">
      <c r="A62">
        <v>12</v>
      </c>
      <c r="B62" s="2" t="s">
        <v>72</v>
      </c>
      <c r="C62" s="2" t="s">
        <v>20</v>
      </c>
      <c r="D62" s="2">
        <v>361</v>
      </c>
      <c r="E62" s="2">
        <v>0</v>
      </c>
      <c r="F62" s="2">
        <v>0</v>
      </c>
      <c r="G62" s="2">
        <v>0</v>
      </c>
      <c r="H62" s="2">
        <v>0</v>
      </c>
      <c r="I62" s="2">
        <f>SUM(D62:H62)</f>
        <v>361</v>
      </c>
    </row>
    <row r="63" spans="1:9" ht="12.75">
      <c r="A63">
        <v>13</v>
      </c>
      <c r="B63" s="2" t="s">
        <v>103</v>
      </c>
      <c r="C63" s="2" t="s">
        <v>17</v>
      </c>
      <c r="D63" s="2">
        <v>359</v>
      </c>
      <c r="E63" s="2">
        <v>0</v>
      </c>
      <c r="F63" s="2">
        <v>0</v>
      </c>
      <c r="G63" s="2">
        <v>0</v>
      </c>
      <c r="H63" s="2">
        <v>0</v>
      </c>
      <c r="I63" s="2">
        <f>SUM(D63:H63)</f>
        <v>359</v>
      </c>
    </row>
    <row r="64" spans="1:9" ht="12.75">
      <c r="A64">
        <v>14</v>
      </c>
      <c r="B64" s="2" t="s">
        <v>68</v>
      </c>
      <c r="C64" s="2" t="s">
        <v>9</v>
      </c>
      <c r="D64" s="2">
        <v>359</v>
      </c>
      <c r="E64" s="2">
        <v>0</v>
      </c>
      <c r="F64" s="2">
        <v>0</v>
      </c>
      <c r="G64" s="2">
        <v>0</v>
      </c>
      <c r="H64" s="2">
        <v>0</v>
      </c>
      <c r="I64" s="2">
        <f>SUM(D64:H64)</f>
        <v>359</v>
      </c>
    </row>
    <row r="65" spans="1:9" ht="12.75">
      <c r="A65">
        <v>15</v>
      </c>
      <c r="B65" s="1" t="s">
        <v>112</v>
      </c>
      <c r="C65" s="2" t="s">
        <v>9</v>
      </c>
      <c r="D65" s="2">
        <v>357</v>
      </c>
      <c r="E65" s="2">
        <v>0</v>
      </c>
      <c r="F65" s="2">
        <v>0</v>
      </c>
      <c r="G65" s="2">
        <v>0</v>
      </c>
      <c r="H65" s="2">
        <v>0</v>
      </c>
      <c r="I65" s="2">
        <f>SUM(D65:H65)</f>
        <v>357</v>
      </c>
    </row>
    <row r="66" spans="1:9" ht="12.75">
      <c r="A66">
        <v>16</v>
      </c>
      <c r="B66" s="1" t="s">
        <v>113</v>
      </c>
      <c r="C66" s="2" t="s">
        <v>9</v>
      </c>
      <c r="D66" s="2">
        <v>357</v>
      </c>
      <c r="E66" s="2">
        <v>0</v>
      </c>
      <c r="F66" s="2">
        <v>0</v>
      </c>
      <c r="G66" s="2">
        <v>0</v>
      </c>
      <c r="H66" s="2">
        <v>0</v>
      </c>
      <c r="I66" s="2">
        <f>SUM(D66:H66)</f>
        <v>357</v>
      </c>
    </row>
    <row r="67" spans="1:9" ht="12.75">
      <c r="A67">
        <v>17</v>
      </c>
      <c r="B67" s="1" t="s">
        <v>38</v>
      </c>
      <c r="C67" s="2" t="s">
        <v>39</v>
      </c>
      <c r="D67" s="2">
        <v>354</v>
      </c>
      <c r="E67" s="2">
        <v>0</v>
      </c>
      <c r="F67" s="2">
        <v>0</v>
      </c>
      <c r="G67" s="2">
        <v>0</v>
      </c>
      <c r="H67" s="2">
        <v>0</v>
      </c>
      <c r="I67" s="2">
        <f>SUM(D67:H67)</f>
        <v>354</v>
      </c>
    </row>
    <row r="68" spans="1:9" ht="12.75">
      <c r="A68">
        <v>18</v>
      </c>
      <c r="B68" s="2" t="s">
        <v>42</v>
      </c>
      <c r="C68" s="2" t="s">
        <v>17</v>
      </c>
      <c r="D68" s="2">
        <v>353</v>
      </c>
      <c r="E68" s="2">
        <v>0</v>
      </c>
      <c r="F68" s="2">
        <v>0</v>
      </c>
      <c r="G68" s="2">
        <v>0</v>
      </c>
      <c r="H68" s="2">
        <v>0</v>
      </c>
      <c r="I68" s="2">
        <f>SUM(D68:H68)</f>
        <v>353</v>
      </c>
    </row>
    <row r="69" spans="1:9" ht="12.75">
      <c r="A69">
        <v>19</v>
      </c>
      <c r="B69" s="2" t="s">
        <v>12</v>
      </c>
      <c r="C69" s="2" t="s">
        <v>9</v>
      </c>
      <c r="D69" s="2">
        <v>350</v>
      </c>
      <c r="E69" s="2">
        <v>0</v>
      </c>
      <c r="F69" s="2">
        <v>0</v>
      </c>
      <c r="G69" s="2">
        <v>0</v>
      </c>
      <c r="H69" s="2">
        <v>0</v>
      </c>
      <c r="I69" s="2">
        <f>SUM(D69:H69)</f>
        <v>350</v>
      </c>
    </row>
    <row r="70" spans="1:9" ht="12.75">
      <c r="A70">
        <v>20</v>
      </c>
      <c r="B70" s="1" t="s">
        <v>44</v>
      </c>
      <c r="C70" s="2" t="s">
        <v>15</v>
      </c>
      <c r="D70" s="2">
        <v>349</v>
      </c>
      <c r="E70" s="2">
        <v>0</v>
      </c>
      <c r="F70" s="2">
        <v>0</v>
      </c>
      <c r="G70" s="2">
        <v>0</v>
      </c>
      <c r="H70" s="2">
        <v>0</v>
      </c>
      <c r="I70" s="2">
        <f>SUM(D70:H70)</f>
        <v>349</v>
      </c>
    </row>
    <row r="71" spans="1:9" ht="12.75">
      <c r="A71">
        <v>21</v>
      </c>
      <c r="B71" s="2" t="s">
        <v>104</v>
      </c>
      <c r="C71" s="2" t="s">
        <v>17</v>
      </c>
      <c r="D71" s="2">
        <v>349</v>
      </c>
      <c r="E71" s="2">
        <v>0</v>
      </c>
      <c r="F71" s="2">
        <v>0</v>
      </c>
      <c r="G71" s="2">
        <v>0</v>
      </c>
      <c r="H71" s="2">
        <v>0</v>
      </c>
      <c r="I71" s="2">
        <f>SUM(D71:H71)</f>
        <v>349</v>
      </c>
    </row>
    <row r="72" spans="1:9" ht="12.75">
      <c r="A72">
        <v>22</v>
      </c>
      <c r="B72" s="1" t="s">
        <v>91</v>
      </c>
      <c r="C72" s="2" t="s">
        <v>43</v>
      </c>
      <c r="D72" s="2">
        <v>348</v>
      </c>
      <c r="E72" s="2">
        <v>0</v>
      </c>
      <c r="F72" s="2">
        <v>0</v>
      </c>
      <c r="G72" s="2">
        <v>0</v>
      </c>
      <c r="H72" s="2">
        <v>0</v>
      </c>
      <c r="I72" s="2">
        <f>SUM(D72:H72)</f>
        <v>348</v>
      </c>
    </row>
    <row r="73" spans="1:9" ht="12.75">
      <c r="A73">
        <v>23</v>
      </c>
      <c r="B73" s="1" t="s">
        <v>101</v>
      </c>
      <c r="C73" s="2" t="s">
        <v>13</v>
      </c>
      <c r="D73" s="2">
        <v>348</v>
      </c>
      <c r="E73" s="2">
        <v>0</v>
      </c>
      <c r="F73" s="2">
        <v>0</v>
      </c>
      <c r="G73" s="2">
        <v>0</v>
      </c>
      <c r="H73" s="2">
        <v>0</v>
      </c>
      <c r="I73" s="2">
        <f>SUM(D73:H73)</f>
        <v>348</v>
      </c>
    </row>
    <row r="74" spans="1:9" ht="12.75">
      <c r="A74">
        <v>24</v>
      </c>
      <c r="B74" s="2" t="s">
        <v>67</v>
      </c>
      <c r="C74" s="2" t="s">
        <v>9</v>
      </c>
      <c r="D74" s="2">
        <v>348</v>
      </c>
      <c r="E74" s="2">
        <v>0</v>
      </c>
      <c r="F74" s="2">
        <v>0</v>
      </c>
      <c r="G74" s="2">
        <v>0</v>
      </c>
      <c r="H74" s="2">
        <v>0</v>
      </c>
      <c r="I74" s="2">
        <f>SUM(D74:H74)</f>
        <v>348</v>
      </c>
    </row>
    <row r="75" spans="1:9" ht="12.75">
      <c r="A75">
        <v>25</v>
      </c>
      <c r="B75" s="2" t="s">
        <v>5</v>
      </c>
      <c r="C75" s="2" t="s">
        <v>3</v>
      </c>
      <c r="D75" s="2">
        <v>342</v>
      </c>
      <c r="E75" s="2">
        <v>0</v>
      </c>
      <c r="F75" s="2">
        <v>0</v>
      </c>
      <c r="G75" s="2">
        <v>0</v>
      </c>
      <c r="H75" s="2">
        <v>0</v>
      </c>
      <c r="I75" s="2">
        <f>SUM(D75:H75)</f>
        <v>342</v>
      </c>
    </row>
    <row r="76" spans="1:9" ht="12.75">
      <c r="A76">
        <v>26</v>
      </c>
      <c r="B76" s="2" t="s">
        <v>35</v>
      </c>
      <c r="C76" s="2" t="s">
        <v>20</v>
      </c>
      <c r="D76" s="2">
        <v>341</v>
      </c>
      <c r="E76" s="2">
        <v>0</v>
      </c>
      <c r="F76" s="2">
        <v>0</v>
      </c>
      <c r="G76" s="2">
        <v>0</v>
      </c>
      <c r="H76" s="2">
        <v>0</v>
      </c>
      <c r="I76" s="2">
        <f>SUM(D76:H76)</f>
        <v>341</v>
      </c>
    </row>
    <row r="77" spans="1:9" ht="12.75">
      <c r="A77">
        <v>27</v>
      </c>
      <c r="B77" s="1" t="s">
        <v>70</v>
      </c>
      <c r="C77" s="2" t="s">
        <v>13</v>
      </c>
      <c r="D77" s="2">
        <v>340</v>
      </c>
      <c r="E77" s="2">
        <v>0</v>
      </c>
      <c r="F77" s="2">
        <v>0</v>
      </c>
      <c r="G77" s="2">
        <v>0</v>
      </c>
      <c r="H77" s="2">
        <v>0</v>
      </c>
      <c r="I77" s="2">
        <f>SUM(D77:H77)</f>
        <v>340</v>
      </c>
    </row>
    <row r="78" spans="1:9" ht="12.75">
      <c r="A78">
        <v>28</v>
      </c>
      <c r="B78" s="1" t="s">
        <v>41</v>
      </c>
      <c r="C78" s="2" t="s">
        <v>17</v>
      </c>
      <c r="D78" s="2">
        <v>340</v>
      </c>
      <c r="E78" s="2">
        <v>0</v>
      </c>
      <c r="F78" s="2">
        <v>0</v>
      </c>
      <c r="G78" s="2">
        <v>0</v>
      </c>
      <c r="H78" s="2">
        <v>0</v>
      </c>
      <c r="I78" s="2">
        <f>SUM(D78:H78)</f>
        <v>340</v>
      </c>
    </row>
    <row r="79" spans="1:9" ht="12.75">
      <c r="A79">
        <v>29</v>
      </c>
      <c r="B79" s="2" t="s">
        <v>82</v>
      </c>
      <c r="C79" s="2" t="s">
        <v>3</v>
      </c>
      <c r="D79" s="2">
        <v>338</v>
      </c>
      <c r="E79" s="2">
        <v>0</v>
      </c>
      <c r="F79" s="2">
        <v>0</v>
      </c>
      <c r="G79" s="2">
        <v>0</v>
      </c>
      <c r="H79" s="2">
        <v>0</v>
      </c>
      <c r="I79" s="2">
        <f>SUM(D79:H79)</f>
        <v>338</v>
      </c>
    </row>
    <row r="80" spans="1:9" ht="12.75">
      <c r="A80">
        <v>30</v>
      </c>
      <c r="B80" s="2" t="s">
        <v>80</v>
      </c>
      <c r="C80" s="2" t="s">
        <v>3</v>
      </c>
      <c r="D80" s="2">
        <v>337</v>
      </c>
      <c r="E80" s="2">
        <v>0</v>
      </c>
      <c r="F80" s="2">
        <v>0</v>
      </c>
      <c r="G80" s="2">
        <v>0</v>
      </c>
      <c r="H80" s="2">
        <v>0</v>
      </c>
      <c r="I80" s="2">
        <f>SUM(D80:H80)</f>
        <v>337</v>
      </c>
    </row>
    <row r="81" spans="1:9" ht="12.75">
      <c r="A81">
        <v>31</v>
      </c>
      <c r="B81" s="2" t="s">
        <v>92</v>
      </c>
      <c r="C81" s="2" t="s">
        <v>43</v>
      </c>
      <c r="D81" s="2">
        <v>337</v>
      </c>
      <c r="E81" s="2">
        <v>0</v>
      </c>
      <c r="F81" s="2">
        <v>0</v>
      </c>
      <c r="G81" s="2">
        <v>0</v>
      </c>
      <c r="H81" s="2">
        <v>0</v>
      </c>
      <c r="I81" s="2">
        <f>SUM(D81:H81)</f>
        <v>337</v>
      </c>
    </row>
    <row r="82" spans="1:9" ht="12.75">
      <c r="A82">
        <v>32</v>
      </c>
      <c r="B82" s="1" t="s">
        <v>81</v>
      </c>
      <c r="C82" s="2" t="s">
        <v>3</v>
      </c>
      <c r="D82" s="2">
        <v>336</v>
      </c>
      <c r="E82" s="2">
        <v>0</v>
      </c>
      <c r="F82" s="2">
        <v>0</v>
      </c>
      <c r="G82" s="2">
        <v>0</v>
      </c>
      <c r="H82" s="2">
        <v>0</v>
      </c>
      <c r="I82" s="2">
        <f>SUM(D82:H82)</f>
        <v>336</v>
      </c>
    </row>
    <row r="83" spans="1:9" ht="12.75">
      <c r="A83">
        <v>33</v>
      </c>
      <c r="B83" s="2" t="s">
        <v>111</v>
      </c>
      <c r="C83" s="2" t="s">
        <v>9</v>
      </c>
      <c r="D83" s="2">
        <v>333</v>
      </c>
      <c r="E83" s="2">
        <v>0</v>
      </c>
      <c r="F83" s="2">
        <v>0</v>
      </c>
      <c r="G83" s="2">
        <v>0</v>
      </c>
      <c r="H83" s="2">
        <v>0</v>
      </c>
      <c r="I83" s="2">
        <f>SUM(D83:H83)</f>
        <v>333</v>
      </c>
    </row>
    <row r="84" spans="1:9" ht="12.75">
      <c r="A84">
        <v>34</v>
      </c>
      <c r="B84" s="2" t="s">
        <v>45</v>
      </c>
      <c r="C84" s="2" t="s">
        <v>15</v>
      </c>
      <c r="D84" s="2">
        <v>330</v>
      </c>
      <c r="E84" s="2">
        <v>0</v>
      </c>
      <c r="F84" s="2">
        <v>0</v>
      </c>
      <c r="G84" s="2">
        <v>0</v>
      </c>
      <c r="H84" s="2">
        <v>0</v>
      </c>
      <c r="I84" s="2">
        <f>SUM(D84:H84)</f>
        <v>330</v>
      </c>
    </row>
    <row r="85" spans="1:9" ht="12.75">
      <c r="A85">
        <v>35</v>
      </c>
      <c r="B85" s="1" t="s">
        <v>40</v>
      </c>
      <c r="C85" s="2" t="s">
        <v>13</v>
      </c>
      <c r="D85" s="2">
        <v>329</v>
      </c>
      <c r="E85" s="2">
        <v>0</v>
      </c>
      <c r="F85" s="2">
        <v>0</v>
      </c>
      <c r="G85" s="2">
        <v>0</v>
      </c>
      <c r="H85" s="2">
        <v>0</v>
      </c>
      <c r="I85" s="2">
        <f>SUM(D85:H85)</f>
        <v>329</v>
      </c>
    </row>
    <row r="86" spans="1:9" ht="12.75">
      <c r="A86">
        <v>36</v>
      </c>
      <c r="B86" s="2" t="s">
        <v>102</v>
      </c>
      <c r="C86" s="2" t="s">
        <v>13</v>
      </c>
      <c r="D86" s="2">
        <v>328</v>
      </c>
      <c r="E86" s="2">
        <v>0</v>
      </c>
      <c r="F86" s="2">
        <v>0</v>
      </c>
      <c r="G86" s="2">
        <v>0</v>
      </c>
      <c r="H86" s="2">
        <v>0</v>
      </c>
      <c r="I86" s="2">
        <f>SUM(D86:H86)</f>
        <v>328</v>
      </c>
    </row>
    <row r="87" spans="1:9" ht="12.75">
      <c r="A87">
        <v>37</v>
      </c>
      <c r="B87" s="2" t="s">
        <v>50</v>
      </c>
      <c r="C87" s="2" t="s">
        <v>43</v>
      </c>
      <c r="D87" s="2">
        <v>326</v>
      </c>
      <c r="E87" s="2">
        <v>0</v>
      </c>
      <c r="F87" s="2">
        <v>0</v>
      </c>
      <c r="G87" s="2">
        <v>0</v>
      </c>
      <c r="H87" s="2">
        <v>0</v>
      </c>
      <c r="I87" s="2">
        <f>SUM(D87:H87)</f>
        <v>326</v>
      </c>
    </row>
    <row r="88" spans="1:9" ht="12.75">
      <c r="A88">
        <v>38</v>
      </c>
      <c r="B88" s="1" t="s">
        <v>93</v>
      </c>
      <c r="C88" s="2" t="s">
        <v>43</v>
      </c>
      <c r="D88" s="2">
        <v>325</v>
      </c>
      <c r="E88" s="2">
        <v>0</v>
      </c>
      <c r="F88" s="2">
        <v>0</v>
      </c>
      <c r="G88" s="2">
        <v>0</v>
      </c>
      <c r="H88" s="2">
        <v>0</v>
      </c>
      <c r="I88" s="2">
        <f>SUM(D88:H88)</f>
        <v>325</v>
      </c>
    </row>
    <row r="89" spans="1:9" ht="12.75">
      <c r="A89">
        <v>39</v>
      </c>
      <c r="B89" s="1" t="s">
        <v>46</v>
      </c>
      <c r="C89" s="2" t="s">
        <v>15</v>
      </c>
      <c r="D89" s="2">
        <v>322</v>
      </c>
      <c r="E89" s="2">
        <v>0</v>
      </c>
      <c r="F89" s="2">
        <v>0</v>
      </c>
      <c r="G89" s="2">
        <v>0</v>
      </c>
      <c r="H89" s="2">
        <v>0</v>
      </c>
      <c r="I89" s="2">
        <f>SUM(D89:H89)</f>
        <v>322</v>
      </c>
    </row>
    <row r="90" spans="1:9" ht="12.75">
      <c r="A90">
        <v>40</v>
      </c>
      <c r="B90" s="2" t="s">
        <v>98</v>
      </c>
      <c r="C90" s="2" t="s">
        <v>31</v>
      </c>
      <c r="D90" s="2">
        <v>321</v>
      </c>
      <c r="E90" s="2">
        <v>0</v>
      </c>
      <c r="F90" s="2">
        <v>0</v>
      </c>
      <c r="G90" s="2">
        <v>0</v>
      </c>
      <c r="H90" s="2">
        <v>0</v>
      </c>
      <c r="I90" s="2">
        <f>SUM(D90:H90)</f>
        <v>321</v>
      </c>
    </row>
    <row r="91" spans="1:9" ht="12.75">
      <c r="A91">
        <v>41</v>
      </c>
      <c r="B91" s="2" t="s">
        <v>69</v>
      </c>
      <c r="C91" s="2" t="s">
        <v>9</v>
      </c>
      <c r="D91" s="2">
        <v>316</v>
      </c>
      <c r="E91" s="2">
        <v>0</v>
      </c>
      <c r="F91" s="2">
        <v>0</v>
      </c>
      <c r="G91" s="2">
        <v>0</v>
      </c>
      <c r="H91" s="2">
        <v>0</v>
      </c>
      <c r="I91" s="2">
        <f>SUM(D91:H91)</f>
        <v>316</v>
      </c>
    </row>
    <row r="92" spans="1:9" ht="12.75">
      <c r="A92">
        <v>42</v>
      </c>
      <c r="B92" s="2" t="s">
        <v>71</v>
      </c>
      <c r="C92" s="2" t="s">
        <v>13</v>
      </c>
      <c r="D92" s="2">
        <v>309</v>
      </c>
      <c r="E92" s="2">
        <v>0</v>
      </c>
      <c r="F92" s="2">
        <v>0</v>
      </c>
      <c r="G92" s="2">
        <v>0</v>
      </c>
      <c r="H92" s="2">
        <v>0</v>
      </c>
      <c r="I92" s="2">
        <f>SUM(D92:H92)</f>
        <v>309</v>
      </c>
    </row>
    <row r="93" spans="1:9" ht="12.75">
      <c r="A93">
        <v>43</v>
      </c>
      <c r="B93" s="2" t="s">
        <v>100</v>
      </c>
      <c r="C93" s="2" t="s">
        <v>20</v>
      </c>
      <c r="D93" s="2">
        <v>302</v>
      </c>
      <c r="E93" s="2">
        <v>0</v>
      </c>
      <c r="F93" s="2">
        <v>0</v>
      </c>
      <c r="G93" s="2">
        <v>0</v>
      </c>
      <c r="H93" s="2">
        <v>0</v>
      </c>
      <c r="I93" s="2">
        <f>SUM(D93:H93)</f>
        <v>302</v>
      </c>
    </row>
    <row r="94" spans="1:9" ht="12.75">
      <c r="A94">
        <v>44</v>
      </c>
      <c r="B94" s="1" t="s">
        <v>25</v>
      </c>
      <c r="C94" s="2" t="s">
        <v>25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>SUM(D94:H94)</f>
        <v>0</v>
      </c>
    </row>
    <row r="95" spans="1:9" ht="12.75">
      <c r="A95">
        <v>45</v>
      </c>
      <c r="B95" s="2" t="s">
        <v>25</v>
      </c>
      <c r="C95" s="2" t="s">
        <v>25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>SUM(D95:H95)</f>
        <v>0</v>
      </c>
    </row>
    <row r="96" ht="12.75">
      <c r="I96" t="s">
        <v>25</v>
      </c>
    </row>
    <row r="97" spans="2:9" ht="18">
      <c r="B97" s="3" t="s">
        <v>14</v>
      </c>
      <c r="D97" s="4" t="s">
        <v>22</v>
      </c>
      <c r="E97" s="4" t="s">
        <v>24</v>
      </c>
      <c r="F97" s="4" t="s">
        <v>26</v>
      </c>
      <c r="G97" s="4" t="s">
        <v>28</v>
      </c>
      <c r="H97" s="4" t="s">
        <v>29</v>
      </c>
      <c r="I97" s="4" t="s">
        <v>85</v>
      </c>
    </row>
    <row r="98" spans="1:9" ht="12.75">
      <c r="A98" s="6" t="s">
        <v>25</v>
      </c>
      <c r="B98" s="2"/>
      <c r="I98" t="s">
        <v>25</v>
      </c>
    </row>
    <row r="99" spans="1:9" ht="12.75">
      <c r="A99" s="6">
        <v>1</v>
      </c>
      <c r="B99" s="2" t="s">
        <v>23</v>
      </c>
      <c r="C99" s="2"/>
      <c r="D99" s="2">
        <f>369+357+352</f>
        <v>1078</v>
      </c>
      <c r="E99" s="2">
        <v>0</v>
      </c>
      <c r="F99" s="2">
        <v>0</v>
      </c>
      <c r="G99" s="2">
        <v>0</v>
      </c>
      <c r="H99" s="2">
        <v>0</v>
      </c>
      <c r="I99" s="2">
        <f>SUM(D99:H99)</f>
        <v>1078</v>
      </c>
    </row>
    <row r="100" spans="1:9" ht="12.75">
      <c r="A100" s="6">
        <v>2</v>
      </c>
      <c r="B100" s="2" t="s">
        <v>31</v>
      </c>
      <c r="C100" s="2"/>
      <c r="D100" s="2">
        <f>316+382+326</f>
        <v>1024</v>
      </c>
      <c r="E100" s="2">
        <v>0</v>
      </c>
      <c r="F100" s="2">
        <v>0</v>
      </c>
      <c r="G100" s="2">
        <v>0</v>
      </c>
      <c r="H100" s="2">
        <v>0</v>
      </c>
      <c r="I100" s="2">
        <f>SUM(D100:H100)</f>
        <v>1024</v>
      </c>
    </row>
    <row r="101" spans="1:9" ht="12.75">
      <c r="A101" s="2">
        <v>3</v>
      </c>
      <c r="B101" s="2" t="s">
        <v>15</v>
      </c>
      <c r="C101" s="2"/>
      <c r="D101" s="2">
        <v>937</v>
      </c>
      <c r="E101" s="2">
        <v>0</v>
      </c>
      <c r="F101" s="2">
        <v>0</v>
      </c>
      <c r="G101" s="2">
        <v>0</v>
      </c>
      <c r="H101" s="2">
        <v>0</v>
      </c>
      <c r="I101" s="2">
        <f>SUM(D101:H101)</f>
        <v>937</v>
      </c>
    </row>
    <row r="102" spans="2:9" ht="12.75">
      <c r="B102" s="2"/>
      <c r="C102" s="6"/>
      <c r="D102" s="6"/>
      <c r="E102" s="6"/>
      <c r="F102" s="6"/>
      <c r="G102" s="6"/>
      <c r="H102" s="6"/>
      <c r="I102" s="6"/>
    </row>
    <row r="103" spans="1:9" ht="12.75">
      <c r="A103" s="6">
        <v>1</v>
      </c>
      <c r="B103" s="2" t="s">
        <v>55</v>
      </c>
      <c r="C103" s="2"/>
      <c r="D103" s="2">
        <f>359+357+356</f>
        <v>1072</v>
      </c>
      <c r="E103" s="2">
        <v>0</v>
      </c>
      <c r="F103" s="2">
        <v>0</v>
      </c>
      <c r="G103" s="2">
        <v>0</v>
      </c>
      <c r="H103" s="2">
        <v>0</v>
      </c>
      <c r="I103" s="2">
        <f>SUM(D103:H103)</f>
        <v>1072</v>
      </c>
    </row>
    <row r="104" spans="1:9" ht="12.75">
      <c r="A104" s="6">
        <v>2</v>
      </c>
      <c r="B104" s="2" t="s">
        <v>54</v>
      </c>
      <c r="C104" s="2"/>
      <c r="D104" s="2">
        <f>364+355+349</f>
        <v>1068</v>
      </c>
      <c r="E104" s="2">
        <v>0</v>
      </c>
      <c r="F104" s="2">
        <v>0</v>
      </c>
      <c r="G104" s="2">
        <v>0</v>
      </c>
      <c r="H104" s="2">
        <v>0</v>
      </c>
      <c r="I104" s="2">
        <f>SUM(D104:H104)</f>
        <v>1068</v>
      </c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ht="12.75">
      <c r="B106" s="2"/>
    </row>
    <row r="107" spans="1:9" ht="12.75">
      <c r="A107" s="6">
        <v>1</v>
      </c>
      <c r="B107" s="2" t="s">
        <v>58</v>
      </c>
      <c r="C107" s="2"/>
      <c r="D107" s="2">
        <f>386+370+369</f>
        <v>1125</v>
      </c>
      <c r="E107" s="2">
        <v>0</v>
      </c>
      <c r="F107" s="2">
        <v>0</v>
      </c>
      <c r="G107" s="2">
        <v>0</v>
      </c>
      <c r="H107" s="2">
        <v>0</v>
      </c>
      <c r="I107" s="2">
        <f>SUM(D107:H107)</f>
        <v>1125</v>
      </c>
    </row>
    <row r="108" spans="1:9" ht="12.75">
      <c r="A108" s="6">
        <v>2</v>
      </c>
      <c r="B108" s="2" t="s">
        <v>31</v>
      </c>
      <c r="C108" s="2"/>
      <c r="D108" s="2">
        <f>367+378+362</f>
        <v>1107</v>
      </c>
      <c r="E108" s="2">
        <v>0</v>
      </c>
      <c r="F108" s="2">
        <v>0</v>
      </c>
      <c r="G108" s="2">
        <v>0</v>
      </c>
      <c r="H108" s="2">
        <v>0</v>
      </c>
      <c r="I108" s="2">
        <f>SUM(D108:H108)</f>
        <v>1107</v>
      </c>
    </row>
    <row r="109" spans="1:9" ht="12.75">
      <c r="A109">
        <v>3</v>
      </c>
      <c r="B109" s="2" t="s">
        <v>94</v>
      </c>
      <c r="C109" s="2"/>
      <c r="D109" s="2">
        <v>1099</v>
      </c>
      <c r="E109" s="2">
        <v>0</v>
      </c>
      <c r="F109" s="2">
        <v>0</v>
      </c>
      <c r="G109" s="2">
        <v>0</v>
      </c>
      <c r="H109" s="2">
        <v>0</v>
      </c>
      <c r="I109" s="2">
        <f>SUM(D109:H109)</f>
        <v>1099</v>
      </c>
    </row>
    <row r="110" spans="1:9" ht="12.75">
      <c r="A110">
        <v>4</v>
      </c>
      <c r="B110" s="2" t="s">
        <v>9</v>
      </c>
      <c r="C110" s="2"/>
      <c r="D110" s="2">
        <f>362+359+357</f>
        <v>1078</v>
      </c>
      <c r="E110" s="2">
        <v>0</v>
      </c>
      <c r="F110" s="2">
        <v>0</v>
      </c>
      <c r="G110" s="2">
        <v>0</v>
      </c>
      <c r="H110" s="2">
        <v>0</v>
      </c>
      <c r="I110" s="2">
        <f>SUM(D110:H110)</f>
        <v>1078</v>
      </c>
    </row>
    <row r="111" spans="1:9" ht="12.75">
      <c r="A111">
        <v>5</v>
      </c>
      <c r="B111" s="2" t="s">
        <v>16</v>
      </c>
      <c r="C111" s="2"/>
      <c r="D111" s="2">
        <f>370+341+361</f>
        <v>1072</v>
      </c>
      <c r="E111" s="2">
        <v>0</v>
      </c>
      <c r="F111" s="2">
        <v>0</v>
      </c>
      <c r="G111" s="2">
        <v>0</v>
      </c>
      <c r="H111" s="2">
        <v>0</v>
      </c>
      <c r="I111" s="2">
        <f>SUM(D111:H111)</f>
        <v>1072</v>
      </c>
    </row>
    <row r="112" spans="1:9" ht="12.75">
      <c r="A112">
        <v>6</v>
      </c>
      <c r="B112" s="2" t="s">
        <v>17</v>
      </c>
      <c r="C112" s="2"/>
      <c r="D112" s="2">
        <f>359+353+349</f>
        <v>1061</v>
      </c>
      <c r="E112" s="2">
        <v>0</v>
      </c>
      <c r="F112" s="2">
        <v>0</v>
      </c>
      <c r="G112" s="2">
        <v>0</v>
      </c>
      <c r="H112" s="2">
        <v>0</v>
      </c>
      <c r="I112" s="2">
        <f>SUM(D112:H112)</f>
        <v>1061</v>
      </c>
    </row>
    <row r="113" spans="1:9" ht="12.75">
      <c r="A113">
        <v>7</v>
      </c>
      <c r="B113" s="2" t="s">
        <v>48</v>
      </c>
      <c r="C113" s="2"/>
      <c r="D113" s="2">
        <v>1052</v>
      </c>
      <c r="E113" s="2">
        <v>0</v>
      </c>
      <c r="F113" s="2">
        <v>0</v>
      </c>
      <c r="G113" s="2">
        <v>0</v>
      </c>
      <c r="H113" s="2">
        <v>0</v>
      </c>
      <c r="I113" s="2">
        <f>SUM(D113:H113)</f>
        <v>1052</v>
      </c>
    </row>
    <row r="114" spans="1:9" ht="12.75">
      <c r="A114">
        <v>8</v>
      </c>
      <c r="B114" s="2" t="s">
        <v>15</v>
      </c>
      <c r="C114" s="2"/>
      <c r="D114" s="2">
        <v>1001</v>
      </c>
      <c r="E114" s="2">
        <v>0</v>
      </c>
      <c r="F114" s="2">
        <v>0</v>
      </c>
      <c r="G114" s="2">
        <v>0</v>
      </c>
      <c r="H114" s="2">
        <v>0</v>
      </c>
      <c r="I114" s="2">
        <f>SUM(D114:H114)</f>
        <v>1001</v>
      </c>
    </row>
    <row r="115" spans="1:9" ht="12.75">
      <c r="A115">
        <v>9</v>
      </c>
      <c r="B115" s="2" t="s">
        <v>95</v>
      </c>
      <c r="C115" s="2"/>
      <c r="D115" s="2">
        <v>988</v>
      </c>
      <c r="E115" s="2">
        <v>0</v>
      </c>
      <c r="F115" s="2">
        <v>0</v>
      </c>
      <c r="G115" s="2">
        <v>0</v>
      </c>
      <c r="H115" s="2">
        <v>0</v>
      </c>
      <c r="I115" s="2">
        <f>SUM(D115:H115)</f>
        <v>988</v>
      </c>
    </row>
    <row r="116" spans="1:9" ht="12.75">
      <c r="A116">
        <v>10</v>
      </c>
      <c r="B116" s="2" t="s">
        <v>47</v>
      </c>
      <c r="C116" s="2"/>
      <c r="D116" s="2">
        <v>966</v>
      </c>
      <c r="E116" s="2">
        <v>0</v>
      </c>
      <c r="F116" s="2">
        <v>0</v>
      </c>
      <c r="G116" s="2">
        <v>0</v>
      </c>
      <c r="H116" s="2">
        <v>0</v>
      </c>
      <c r="I116" s="2">
        <f>SUM(D116:H116)</f>
        <v>966</v>
      </c>
    </row>
    <row r="124" ht="12.75">
      <c r="B124" s="2" t="s">
        <v>25</v>
      </c>
    </row>
    <row r="125" ht="12.75">
      <c r="B125" s="2" t="s">
        <v>114</v>
      </c>
    </row>
    <row r="126" spans="2:20" ht="12.75">
      <c r="B126" t="s">
        <v>18</v>
      </c>
      <c r="T126">
        <v>11111111111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Sven-Olof</dc:creator>
  <cp:keywords/>
  <dc:description/>
  <cp:lastModifiedBy>Lenovo</cp:lastModifiedBy>
  <cp:lastPrinted>2016-03-09T13:22:01Z</cp:lastPrinted>
  <dcterms:created xsi:type="dcterms:W3CDTF">2011-12-01T20:55:07Z</dcterms:created>
  <dcterms:modified xsi:type="dcterms:W3CDTF">2016-11-07T17:20:05Z</dcterms:modified>
  <cp:category/>
  <cp:version/>
  <cp:contentType/>
  <cp:contentStatus/>
</cp:coreProperties>
</file>